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drawings/drawing2.xml" ContentType="application/vnd.openxmlformats-officedocument.drawing+xml"/>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calcChain.xml" ContentType="application/vnd.openxmlformats-officedocument.spreadsheetml.calcChain+xml"/>
  <Default Extension="rels" ContentType="application/vnd.openxmlformats-package.relationships+xml"/>
  <Override PartName="/docProps/custom.xml" ContentType="application/vnd.openxmlformats-officedocument.custom-propertie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5" rupBuild="4505"/>
  <workbookPr checkCompatibility="1" autoCompressPictures="0"/>
  <bookViews>
    <workbookView xWindow="-20" yWindow="-20" windowWidth="24660" windowHeight="15360"/>
  </bookViews>
  <sheets>
    <sheet name="Instructions" sheetId="6" r:id="rId1"/>
    <sheet name="Nutrient Calc" sheetId="3" r:id="rId2"/>
    <sheet name="Example Nutrition Plan" sheetId="1" r:id="rId3"/>
    <sheet name="©" sheetId="2" r:id="rId4"/>
  </sheets>
  <definedNames>
    <definedName name="valuevx">42.314159</definedName>
    <definedName name="vertex42_copyright" hidden="1">"© 2009-2014 Vertex42 LLC"</definedName>
    <definedName name="vertex42_id" hidden="1">"workout-log.xlsx"</definedName>
    <definedName name="vertex42_title" hidden="1">"Workout Log Template"</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12" i="3"/>
  <c r="C24"/>
  <c r="C19"/>
  <c r="C18"/>
  <c r="F19"/>
  <c r="F18"/>
  <c r="C23"/>
  <c r="C22"/>
  <c r="C21"/>
  <c r="C20"/>
  <c r="C11"/>
  <c r="F21"/>
  <c r="F22"/>
  <c r="F20"/>
</calcChain>
</file>

<file path=xl/sharedStrings.xml><?xml version="1.0" encoding="utf-8"?>
<sst xmlns="http://schemas.openxmlformats.org/spreadsheetml/2006/main" count="98" uniqueCount="94">
  <si>
    <t>TDEE Calories (without goals)</t>
    <phoneticPr fontId="5" type="noConversion"/>
  </si>
  <si>
    <t>The rate at which your body uses energy when you are resting in order to keep vital functions going</t>
    <phoneticPr fontId="5" type="noConversion"/>
  </si>
  <si>
    <t>The total number of calories you burn each day, based on BMR + any additional exercise or activity</t>
    <phoneticPr fontId="5" type="noConversion"/>
  </si>
  <si>
    <t>Sports 1 – 3 days / week</t>
    <phoneticPr fontId="5" type="noConversion"/>
  </si>
  <si>
    <t>Sports 3 – 5 days / week</t>
    <phoneticPr fontId="5" type="noConversion"/>
  </si>
  <si>
    <t>Sports 6 – 7 days / week</t>
    <phoneticPr fontId="5" type="noConversion"/>
  </si>
  <si>
    <t>Physical job / training 2 x / day</t>
    <phoneticPr fontId="5" type="noConversion"/>
  </si>
  <si>
    <t>Uses your height and weight to estimate if your weight is healthy</t>
    <phoneticPr fontId="5" type="noConversion"/>
  </si>
  <si>
    <t>Female</t>
  </si>
  <si>
    <t>At the bottom of this document you will see different tabs. Once you fill in the fields in your nutrient calculator, your recipes ingrediant weights and shopping list will prepopulate. You should then enter the different recipes in your nutrition plan in any order you see fit.</t>
    <phoneticPr fontId="5" type="noConversion"/>
  </si>
  <si>
    <t xml:space="preserve">This nutreient calculator prepopulats the weights of all the ingrediants found within your L.I.F.T. receipies. These weights will be tailored to your current body composition, dietry goals and activity levels. As your body, dietry goals and activity levels change, you will need to update your nutrient calculator to get the best results.
Remember, nutrition isn't an exact science, if your meals are a few grams away from your target it's unlikely to have much impact. Furthermore, everyone is unique, and people responed to diets differently. It's great to have a solid base and that's what this tool provides; however, really specific results will requite tweaking, trial and error and or/testing. </t>
    <phoneticPr fontId="5" type="noConversion"/>
  </si>
  <si>
    <t>Activity levels (TDEE) examples</t>
    <phoneticPr fontId="5" type="noConversion"/>
  </si>
  <si>
    <t>Little or no exercise</t>
    <phoneticPr fontId="5" type="noConversion"/>
  </si>
  <si>
    <t>Definitions</t>
    <phoneticPr fontId="5" type="noConversion"/>
  </si>
  <si>
    <t xml:space="preserve">Light Exercise </t>
    <phoneticPr fontId="5" type="noConversion"/>
  </si>
  <si>
    <t>Moderate exercise</t>
    <phoneticPr fontId="5" type="noConversion"/>
  </si>
  <si>
    <t>Heavy exercise</t>
    <phoneticPr fontId="5" type="noConversion"/>
  </si>
  <si>
    <t>Very heavy exercise</t>
    <phoneticPr fontId="5" type="noConversion"/>
  </si>
  <si>
    <t>BMI</t>
    <phoneticPr fontId="5" type="noConversion"/>
  </si>
  <si>
    <t>BMR</t>
    <phoneticPr fontId="5" type="noConversion"/>
  </si>
  <si>
    <t>TDEE</t>
    <phoneticPr fontId="5" type="noConversion"/>
  </si>
  <si>
    <t>Weekly Food Diary</t>
    <phoneticPr fontId="5" type="noConversion"/>
  </si>
  <si>
    <t>Muscle Gain</t>
  </si>
  <si>
    <t>Little or no Exercise</t>
  </si>
  <si>
    <t>Desk job / no exercise</t>
    <phoneticPr fontId="5" type="noConversion"/>
  </si>
  <si>
    <t>Nutrient Calculator</t>
    <phoneticPr fontId="5" type="noConversion"/>
  </si>
  <si>
    <t>Overview</t>
    <phoneticPr fontId="5" type="noConversion"/>
  </si>
  <si>
    <t>Instructions</t>
    <phoneticPr fontId="5" type="noConversion"/>
  </si>
  <si>
    <t>Dietry Goal</t>
    <phoneticPr fontId="5" type="noConversion"/>
  </si>
  <si>
    <t>Protein</t>
    <phoneticPr fontId="5" type="noConversion"/>
  </si>
  <si>
    <t>Unsaturated fat</t>
    <phoneticPr fontId="5" type="noConversion"/>
  </si>
  <si>
    <t>Per Meal</t>
  </si>
  <si>
    <t>Laurence  Stephan</t>
    <phoneticPr fontId="5" type="noConversion"/>
  </si>
  <si>
    <t>Body weight (kg)</t>
    <phoneticPr fontId="5" type="noConversion"/>
  </si>
  <si>
    <t>Height (m)</t>
    <phoneticPr fontId="5" type="noConversion"/>
  </si>
  <si>
    <t>Age</t>
    <phoneticPr fontId="5" type="noConversion"/>
  </si>
  <si>
    <t>Body composition</t>
    <phoneticPr fontId="5" type="noConversion"/>
  </si>
  <si>
    <t>BMI</t>
    <phoneticPr fontId="5" type="noConversion"/>
  </si>
  <si>
    <t>BMR</t>
    <phoneticPr fontId="5" type="noConversion"/>
  </si>
  <si>
    <t>TDEE</t>
    <phoneticPr fontId="5" type="noConversion"/>
  </si>
  <si>
    <t xml:space="preserve">Meals per day </t>
    <phoneticPr fontId="5" type="noConversion"/>
  </si>
  <si>
    <t>Macro nutrients split (g)</t>
    <phoneticPr fontId="5" type="noConversion"/>
  </si>
  <si>
    <t>Per Day</t>
    <phoneticPr fontId="5" type="noConversion"/>
  </si>
  <si>
    <t>Pick One</t>
    <phoneticPr fontId="5" type="noConversion"/>
  </si>
  <si>
    <t>Calories</t>
    <phoneticPr fontId="5" type="noConversion"/>
  </si>
  <si>
    <t xml:space="preserve">Calories </t>
    <phoneticPr fontId="5" type="noConversion"/>
  </si>
  <si>
    <t>Carbohydrate</t>
    <phoneticPr fontId="5" type="noConversion"/>
  </si>
  <si>
    <t>Saturated fat</t>
    <phoneticPr fontId="5" type="noConversion"/>
  </si>
  <si>
    <t>Water</t>
    <phoneticPr fontId="5" type="noConversion"/>
  </si>
  <si>
    <t>Male</t>
    <phoneticPr fontId="5" type="noConversion"/>
  </si>
  <si>
    <t>Female</t>
    <phoneticPr fontId="5" type="noConversion"/>
  </si>
  <si>
    <t>Gender</t>
    <phoneticPr fontId="5" type="noConversion"/>
  </si>
  <si>
    <t>Light Exercise</t>
    <phoneticPr fontId="5" type="noConversion"/>
  </si>
  <si>
    <t>Moderate Exercise</t>
    <phoneticPr fontId="5" type="noConversion"/>
  </si>
  <si>
    <t>Heavy Exercise</t>
    <phoneticPr fontId="5" type="noConversion"/>
  </si>
  <si>
    <t>Very Heavy Exercise</t>
    <phoneticPr fontId="5" type="noConversion"/>
  </si>
  <si>
    <t>Body Fat Loss</t>
    <phoneticPr fontId="5" type="noConversion"/>
  </si>
  <si>
    <t>© 2019 Lifestyle, Innovation and Fitness Therapies Ltd</t>
  </si>
  <si>
    <t>This spreadsheet, including all worksheets and associated content is a copyrighted work under the United Kingdom and other copyright laws.</t>
  </si>
  <si>
    <t>Nutrition Programme</t>
    <phoneticPr fontId="5" type="noConversion"/>
  </si>
  <si>
    <t>Saturday</t>
    <phoneticPr fontId="5" type="noConversion"/>
  </si>
  <si>
    <t>Sunday</t>
    <phoneticPr fontId="5" type="noConversion"/>
  </si>
  <si>
    <t>Do not submit copies or modifications of this template to any website or online template gallery.</t>
  </si>
  <si>
    <t>Do not delete this worksheet.</t>
  </si>
  <si>
    <t>Meal 1</t>
    <phoneticPr fontId="5" type="noConversion"/>
  </si>
  <si>
    <t>Meal 2</t>
    <phoneticPr fontId="5" type="noConversion"/>
  </si>
  <si>
    <t>Meal 3</t>
    <phoneticPr fontId="5" type="noConversion"/>
  </si>
  <si>
    <t>Meal 4</t>
    <phoneticPr fontId="5" type="noConversion"/>
  </si>
  <si>
    <t>Meal 5</t>
    <phoneticPr fontId="5" type="noConversion"/>
  </si>
  <si>
    <t>Meal 6</t>
    <phoneticPr fontId="5" type="noConversion"/>
  </si>
  <si>
    <t>Meal 7</t>
    <phoneticPr fontId="5" type="noConversion"/>
  </si>
  <si>
    <t xml:space="preserve">This Nutrient Calculator predicts the calories and macro nutrients you require, based on your body composition and the goals you want to achieve. You should use this plan in combination with your L.I.F.T. receipes. </t>
    <phoneticPr fontId="5" type="noConversion"/>
  </si>
  <si>
    <t>Muscle Gain</t>
    <phoneticPr fontId="5" type="noConversion"/>
  </si>
  <si>
    <t>Strength Gain</t>
    <phoneticPr fontId="5" type="noConversion"/>
  </si>
  <si>
    <t>Little or no Exercise</t>
    <phoneticPr fontId="5" type="noConversion"/>
  </si>
  <si>
    <t>Body Fat Loss &amp; Muscle Gain</t>
    <phoneticPr fontId="5" type="noConversion"/>
  </si>
  <si>
    <t>Performance Endurance</t>
    <phoneticPr fontId="5" type="noConversion"/>
  </si>
  <si>
    <t>Nutrient Calculator</t>
    <phoneticPr fontId="5" type="noConversion"/>
  </si>
  <si>
    <t>Week</t>
    <phoneticPr fontId="5" type="noConversion"/>
  </si>
  <si>
    <t>Monday</t>
    <phoneticPr fontId="5" type="noConversion"/>
  </si>
  <si>
    <t>Tuesday</t>
    <phoneticPr fontId="5" type="noConversion"/>
  </si>
  <si>
    <t>Wednesday</t>
    <phoneticPr fontId="5" type="noConversion"/>
  </si>
  <si>
    <t>Thursday</t>
    <phoneticPr fontId="5" type="noConversion"/>
  </si>
  <si>
    <t>Friday</t>
    <phoneticPr fontId="5" type="noConversion"/>
  </si>
  <si>
    <t>Meal 1</t>
    <phoneticPr fontId="5" type="noConversion"/>
  </si>
  <si>
    <t>Total</t>
    <phoneticPr fontId="5" type="noConversion"/>
  </si>
  <si>
    <t>Pick Meal</t>
    <phoneticPr fontId="5" type="noConversion"/>
  </si>
  <si>
    <t>Snack 1</t>
    <phoneticPr fontId="5" type="noConversion"/>
  </si>
  <si>
    <t>Breakfast 1</t>
    <phoneticPr fontId="5" type="noConversion"/>
  </si>
  <si>
    <t>Lunch 1</t>
    <phoneticPr fontId="5" type="noConversion"/>
  </si>
  <si>
    <t>Dinner 1</t>
    <phoneticPr fontId="5" type="noConversion"/>
  </si>
  <si>
    <t>Meal 8</t>
    <phoneticPr fontId="5" type="noConversion"/>
  </si>
  <si>
    <t>By LIFTclinic.co.uk</t>
  </si>
  <si>
    <t>https://www.LIFTclinic.co.uk</t>
  </si>
</sst>
</file>

<file path=xl/styles.xml><?xml version="1.0" encoding="utf-8"?>
<styleSheet xmlns="http://schemas.openxmlformats.org/spreadsheetml/2006/main">
  <numFmts count="6">
    <numFmt numFmtId="164" formatCode="0.0"/>
    <numFmt numFmtId="165" formatCode="???0.0"/>
    <numFmt numFmtId="166" formatCode="???0.00"/>
    <numFmt numFmtId="167" formatCode="???0"/>
    <numFmt numFmtId="168" formatCode="0.00"/>
    <numFmt numFmtId="170" formatCode="0"/>
  </numFmts>
  <fonts count="22">
    <font>
      <sz val="10"/>
      <name val="Arial"/>
      <family val="2"/>
    </font>
    <font>
      <sz val="10"/>
      <name val="Arial"/>
      <family val="2"/>
    </font>
    <font>
      <sz val="12"/>
      <name val="Arial"/>
      <family val="2"/>
    </font>
    <font>
      <b/>
      <sz val="12"/>
      <color indexed="8"/>
      <name val="Arial"/>
      <family val="2"/>
    </font>
    <font>
      <u/>
      <sz val="10"/>
      <color indexed="12"/>
      <name val="Arial"/>
      <family val="2"/>
    </font>
    <font>
      <sz val="8"/>
      <name val="Verdana"/>
    </font>
    <font>
      <sz val="10"/>
      <name val="Calibri"/>
    </font>
    <font>
      <sz val="8"/>
      <name val="Calibri"/>
    </font>
    <font>
      <sz val="12"/>
      <name val="Calibri"/>
    </font>
    <font>
      <sz val="24"/>
      <name val="Calibri"/>
    </font>
    <font>
      <sz val="14"/>
      <name val="Calibri"/>
    </font>
    <font>
      <b/>
      <sz val="14"/>
      <name val="Calibri"/>
    </font>
    <font>
      <u/>
      <sz val="14"/>
      <name val="Calibri"/>
    </font>
    <font>
      <sz val="18"/>
      <name val="Calibri"/>
    </font>
    <font>
      <sz val="11"/>
      <name val="Calibri"/>
    </font>
    <font>
      <b/>
      <sz val="12"/>
      <name val="Calibri"/>
    </font>
    <font>
      <b/>
      <sz val="12"/>
      <color indexed="8"/>
      <name val="Calibri"/>
    </font>
    <font>
      <sz val="14"/>
      <color indexed="206"/>
      <name val="Calibri"/>
    </font>
    <font>
      <sz val="14"/>
      <color indexed="12"/>
      <name val="Calibri"/>
    </font>
    <font>
      <b/>
      <sz val="22"/>
      <name val="Calibri"/>
    </font>
    <font>
      <u/>
      <sz val="14"/>
      <color indexed="12"/>
      <name val="Calibri"/>
    </font>
    <font>
      <b/>
      <sz val="20"/>
      <name val="Calibri"/>
    </font>
  </fonts>
  <fills count="3">
    <fill>
      <patternFill patternType="none"/>
    </fill>
    <fill>
      <patternFill patternType="gray125"/>
    </fill>
    <fill>
      <patternFill patternType="solid">
        <fgColor indexed="41"/>
        <bgColor indexed="64"/>
      </patternFill>
    </fill>
  </fills>
  <borders count="11">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top/>
      <bottom/>
      <diagonal/>
    </border>
    <border>
      <left style="thin">
        <color indexed="9"/>
      </left>
      <right style="thin">
        <color indexed="9"/>
      </right>
      <top style="thin">
        <color indexed="9"/>
      </top>
      <bottom style="thin">
        <color indexed="62"/>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95">
    <xf numFmtId="0" fontId="0" fillId="0" borderId="0" xfId="0"/>
    <xf numFmtId="0" fontId="1" fillId="0" borderId="1" xfId="0" applyFont="1" applyBorder="1"/>
    <xf numFmtId="0" fontId="0" fillId="0" borderId="1" xfId="0" applyBorder="1"/>
    <xf numFmtId="0" fontId="2" fillId="0" borderId="1" xfId="0" applyFont="1" applyBorder="1" applyAlignment="1">
      <alignment horizontal="left" wrapText="1"/>
    </xf>
    <xf numFmtId="0" fontId="2" fillId="0" borderId="1" xfId="0" applyFont="1" applyBorder="1" applyAlignment="1">
      <alignment horizontal="left"/>
    </xf>
    <xf numFmtId="0" fontId="1" fillId="0" borderId="0" xfId="0" applyFont="1"/>
    <xf numFmtId="0" fontId="4" fillId="0" borderId="1" xfId="1" applyBorder="1" applyAlignment="1">
      <alignment horizontal="left" wrapText="1"/>
    </xf>
    <xf numFmtId="0" fontId="3" fillId="0" borderId="1" xfId="0" applyFont="1" applyBorder="1" applyAlignment="1">
      <alignment horizontal="left" wrapText="1"/>
    </xf>
    <xf numFmtId="0" fontId="7" fillId="0" borderId="0" xfId="0" applyFont="1"/>
    <xf numFmtId="0" fontId="6" fillId="0" borderId="0" xfId="0" applyFont="1"/>
    <xf numFmtId="0" fontId="8" fillId="0" borderId="0" xfId="0" applyFont="1"/>
    <xf numFmtId="0" fontId="8" fillId="0" borderId="2" xfId="0" applyFont="1" applyBorder="1"/>
    <xf numFmtId="0" fontId="7" fillId="0" borderId="2" xfId="0" applyFont="1" applyBorder="1"/>
    <xf numFmtId="0" fontId="9" fillId="0" borderId="2" xfId="0" applyFont="1" applyBorder="1"/>
    <xf numFmtId="0" fontId="6" fillId="0" borderId="0" xfId="0" applyFont="1" applyFill="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2" xfId="0" applyFont="1" applyBorder="1" applyAlignment="1">
      <alignment horizontal="right"/>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Alignment="1">
      <alignment horizontal="left"/>
    </xf>
    <xf numFmtId="0" fontId="6" fillId="0" borderId="0" xfId="0" applyFont="1" applyAlignment="1"/>
    <xf numFmtId="0" fontId="10" fillId="0" borderId="0" xfId="0" applyFont="1" applyAlignment="1">
      <alignment horizontal="right"/>
    </xf>
    <xf numFmtId="0" fontId="10" fillId="0" borderId="0" xfId="0" applyFont="1" applyAlignment="1"/>
    <xf numFmtId="0" fontId="10" fillId="0" borderId="0" xfId="0" applyFont="1" applyAlignment="1">
      <alignment horizontal="left"/>
    </xf>
    <xf numFmtId="0" fontId="10" fillId="0" borderId="0" xfId="0" applyFont="1"/>
    <xf numFmtId="0" fontId="10" fillId="0" borderId="0" xfId="0" applyFont="1" applyFill="1" applyBorder="1" applyAlignment="1">
      <alignment horizontal="center"/>
    </xf>
    <xf numFmtId="20" fontId="10" fillId="0" borderId="0" xfId="0" applyNumberFormat="1" applyFont="1" applyFill="1" applyBorder="1" applyAlignment="1">
      <alignment horizontal="center"/>
    </xf>
    <xf numFmtId="0" fontId="10" fillId="0" borderId="0" xfId="0" applyFont="1" applyFill="1" applyAlignment="1">
      <alignment horizontal="center"/>
    </xf>
    <xf numFmtId="0" fontId="10" fillId="0" borderId="0" xfId="0" applyFont="1" applyBorder="1" applyAlignment="1"/>
    <xf numFmtId="0" fontId="12" fillId="0" borderId="0" xfId="0" applyFont="1" applyFill="1" applyBorder="1" applyAlignment="1">
      <alignment horizontal="center"/>
    </xf>
    <xf numFmtId="0" fontId="12" fillId="0" borderId="0" xfId="0" applyFont="1" applyAlignment="1">
      <alignment horizontal="left"/>
    </xf>
    <xf numFmtId="0" fontId="12" fillId="0" borderId="0" xfId="0" applyFont="1" applyAlignment="1">
      <alignment horizontal="right"/>
    </xf>
    <xf numFmtId="0" fontId="10" fillId="0" borderId="3" xfId="0" applyFont="1" applyBorder="1" applyAlignment="1">
      <alignment horizontal="left"/>
    </xf>
    <xf numFmtId="0" fontId="13" fillId="0" borderId="4" xfId="0" applyFont="1" applyBorder="1" applyAlignment="1">
      <alignment horizontal="left" vertical="center"/>
    </xf>
    <xf numFmtId="0" fontId="8" fillId="0" borderId="5" xfId="0" applyFont="1" applyBorder="1" applyAlignment="1">
      <alignment horizontal="left" wrapText="1" indent="1"/>
    </xf>
    <xf numFmtId="0" fontId="14" fillId="0" borderId="1" xfId="0" applyFont="1" applyBorder="1"/>
    <xf numFmtId="0" fontId="8" fillId="0" borderId="6" xfId="0" applyFont="1" applyBorder="1" applyAlignment="1">
      <alignment horizontal="left" wrapText="1"/>
    </xf>
    <xf numFmtId="0" fontId="15" fillId="0" borderId="6" xfId="0" applyFont="1" applyBorder="1" applyAlignment="1">
      <alignment horizontal="left" wrapText="1"/>
    </xf>
    <xf numFmtId="0" fontId="16" fillId="0" borderId="6" xfId="0" applyFont="1" applyBorder="1" applyAlignment="1">
      <alignment horizontal="left" wrapText="1"/>
    </xf>
    <xf numFmtId="0" fontId="18" fillId="0" borderId="0" xfId="1" applyFont="1" applyAlignment="1" applyProtection="1"/>
    <xf numFmtId="0" fontId="10" fillId="0" borderId="7" xfId="0" applyFont="1" applyBorder="1" applyAlignment="1">
      <alignment horizontal="right"/>
    </xf>
    <xf numFmtId="20" fontId="17" fillId="0" borderId="0" xfId="0" applyNumberFormat="1" applyFont="1" applyFill="1" applyBorder="1" applyAlignment="1">
      <alignment horizontal="center"/>
    </xf>
    <xf numFmtId="0" fontId="10" fillId="0" borderId="0" xfId="0" applyFont="1" applyFill="1" applyBorder="1" applyAlignment="1">
      <alignment horizontal="left" vertical="center"/>
    </xf>
    <xf numFmtId="0" fontId="18" fillId="0" borderId="0" xfId="1" applyFont="1" applyAlignment="1" applyProtection="1">
      <alignment horizontal="left"/>
    </xf>
    <xf numFmtId="0" fontId="10" fillId="0" borderId="3" xfId="0" applyFont="1" applyFill="1" applyBorder="1" applyAlignment="1">
      <alignment horizontal="left"/>
    </xf>
    <xf numFmtId="1" fontId="10" fillId="0" borderId="3" xfId="0" applyNumberFormat="1" applyFont="1" applyBorder="1" applyAlignment="1">
      <alignment horizontal="left"/>
    </xf>
    <xf numFmtId="0" fontId="10" fillId="0" borderId="0" xfId="0" applyFont="1" applyBorder="1" applyAlignment="1">
      <alignment horizontal="right"/>
    </xf>
    <xf numFmtId="0" fontId="10" fillId="0" borderId="2" xfId="0" applyFont="1" applyBorder="1" applyAlignment="1">
      <alignment horizontal="right"/>
    </xf>
    <xf numFmtId="0" fontId="10" fillId="0" borderId="8" xfId="0" applyFont="1" applyBorder="1" applyAlignment="1">
      <alignment horizontal="right"/>
    </xf>
    <xf numFmtId="0" fontId="10" fillId="0" borderId="0" xfId="0" applyFont="1" applyFill="1" applyBorder="1" applyAlignment="1">
      <alignment horizontal="left"/>
    </xf>
    <xf numFmtId="0" fontId="10" fillId="0" borderId="2" xfId="0" applyFont="1" applyFill="1" applyBorder="1" applyAlignment="1">
      <alignment horizontal="left"/>
    </xf>
    <xf numFmtId="0" fontId="10" fillId="0" borderId="2" xfId="0" applyFont="1" applyBorder="1" applyAlignment="1"/>
    <xf numFmtId="0" fontId="10" fillId="0" borderId="9" xfId="0" applyFont="1" applyFill="1" applyBorder="1" applyAlignment="1">
      <alignment horizontal="center"/>
    </xf>
    <xf numFmtId="1" fontId="10" fillId="0" borderId="0" xfId="0" applyNumberFormat="1" applyFont="1" applyFill="1" applyBorder="1" applyAlignment="1">
      <alignment horizontal="left"/>
    </xf>
    <xf numFmtId="1" fontId="10" fillId="0" borderId="0" xfId="0" applyNumberFormat="1" applyFont="1" applyBorder="1" applyAlignment="1">
      <alignment horizontal="left"/>
    </xf>
    <xf numFmtId="1" fontId="10" fillId="0" borderId="3" xfId="0" applyNumberFormat="1" applyFont="1" applyFill="1" applyBorder="1" applyAlignment="1">
      <alignment horizontal="left"/>
    </xf>
    <xf numFmtId="1" fontId="10" fillId="0" borderId="3" xfId="0" applyNumberFormat="1" applyFont="1" applyFill="1" applyBorder="1" applyAlignment="1">
      <alignment horizontal="left"/>
    </xf>
    <xf numFmtId="0" fontId="10" fillId="0" borderId="10" xfId="0" applyFont="1" applyBorder="1" applyAlignment="1">
      <alignment horizontal="right"/>
    </xf>
    <xf numFmtId="1" fontId="10" fillId="0" borderId="0" xfId="0" applyNumberFormat="1" applyFont="1" applyAlignment="1">
      <alignment horizontal="left"/>
    </xf>
    <xf numFmtId="0" fontId="10" fillId="0" borderId="0" xfId="0" applyFont="1" applyAlignment="1">
      <alignment horizontal="left"/>
    </xf>
    <xf numFmtId="0" fontId="10" fillId="0" borderId="0" xfId="0" applyFont="1" applyAlignment="1"/>
    <xf numFmtId="0" fontId="10" fillId="0" borderId="0" xfId="0" applyFont="1" applyBorder="1" applyAlignment="1">
      <alignment horizontal="left"/>
    </xf>
    <xf numFmtId="0" fontId="10" fillId="0" borderId="0" xfId="0" applyFont="1" applyBorder="1" applyAlignment="1">
      <alignment horizontal="left" vertical="top" wrapText="1"/>
    </xf>
    <xf numFmtId="0" fontId="6" fillId="0" borderId="0" xfId="0" applyFont="1" applyAlignment="1">
      <alignment wrapText="1"/>
    </xf>
    <xf numFmtId="0" fontId="19" fillId="0" borderId="0" xfId="0" applyFont="1" applyFill="1" applyAlignment="1">
      <alignment wrapText="1"/>
    </xf>
    <xf numFmtId="0" fontId="19" fillId="0" borderId="0" xfId="0" applyFont="1" applyAlignment="1"/>
    <xf numFmtId="164" fontId="10" fillId="0" borderId="3" xfId="0" applyNumberFormat="1" applyFont="1" applyBorder="1" applyAlignment="1">
      <alignment horizontal="left"/>
    </xf>
    <xf numFmtId="1" fontId="10" fillId="0" borderId="3" xfId="0" applyNumberFormat="1" applyFont="1" applyBorder="1" applyAlignment="1">
      <alignment horizontal="left"/>
    </xf>
    <xf numFmtId="0" fontId="10" fillId="0" borderId="0" xfId="0" applyFont="1" applyAlignment="1"/>
    <xf numFmtId="0" fontId="10" fillId="0" borderId="0" xfId="0" applyFont="1" applyAlignment="1">
      <alignment horizontal="center"/>
    </xf>
    <xf numFmtId="1" fontId="10" fillId="0" borderId="0" xfId="0" applyNumberFormat="1" applyFont="1" applyAlignment="1">
      <alignment horizontal="center"/>
    </xf>
    <xf numFmtId="0" fontId="20" fillId="0" borderId="0" xfId="1" applyFont="1" applyAlignment="1" applyProtection="1"/>
    <xf numFmtId="0" fontId="10" fillId="0" borderId="0" xfId="1" applyFont="1" applyAlignment="1" applyProtection="1"/>
    <xf numFmtId="0" fontId="11" fillId="0" borderId="0" xfId="0" applyFont="1"/>
    <xf numFmtId="170" fontId="10" fillId="0" borderId="0" xfId="0" applyNumberFormat="1" applyFont="1" applyFill="1" applyBorder="1" applyAlignment="1">
      <alignment horizontal="center" vertical="center"/>
    </xf>
    <xf numFmtId="0" fontId="8" fillId="0" borderId="2" xfId="0" applyFont="1" applyBorder="1" applyAlignment="1">
      <alignment horizontal="center"/>
    </xf>
    <xf numFmtId="0" fontId="8" fillId="0" borderId="0" xfId="0" applyFont="1" applyAlignment="1">
      <alignment horizontal="center"/>
    </xf>
    <xf numFmtId="170" fontId="10" fillId="0" borderId="0" xfId="0" applyNumberFormat="1" applyFont="1" applyAlignment="1">
      <alignment horizontal="center"/>
    </xf>
    <xf numFmtId="0" fontId="6" fillId="0" borderId="0" xfId="0" applyFont="1" applyAlignment="1">
      <alignment horizontal="center"/>
    </xf>
    <xf numFmtId="0" fontId="6" fillId="0" borderId="0" xfId="0" applyFont="1" applyFill="1"/>
    <xf numFmtId="0" fontId="20" fillId="0" borderId="0" xfId="1" applyFont="1" applyFill="1" applyAlignment="1" applyProtection="1"/>
    <xf numFmtId="0" fontId="10" fillId="0" borderId="0" xfId="0" applyFont="1" applyFill="1"/>
    <xf numFmtId="0" fontId="21" fillId="0" borderId="0" xfId="0" applyFont="1"/>
    <xf numFmtId="0" fontId="19" fillId="0" borderId="0" xfId="0" applyFont="1" applyFill="1" applyAlignment="1">
      <alignment wrapText="1"/>
    </xf>
    <xf numFmtId="0" fontId="19" fillId="0" borderId="0" xfId="0" applyFont="1" applyAlignment="1"/>
    <xf numFmtId="0" fontId="10" fillId="0" borderId="0" xfId="0" applyFont="1" applyAlignment="1">
      <alignment horizontal="left" vertical="top" wrapText="1"/>
    </xf>
    <xf numFmtId="0" fontId="6" fillId="0" borderId="0" xfId="0" applyFont="1" applyAlignment="1">
      <alignment horizontal="left" vertical="top" wrapText="1"/>
    </xf>
    <xf numFmtId="0" fontId="10" fillId="0" borderId="0" xfId="0" applyFont="1" applyBorder="1" applyAlignment="1">
      <alignment horizontal="left" vertical="top" wrapText="1"/>
    </xf>
    <xf numFmtId="0" fontId="6" fillId="0" borderId="0" xfId="0" applyFont="1" applyAlignment="1">
      <alignment wrapText="1"/>
    </xf>
    <xf numFmtId="0" fontId="10" fillId="0" borderId="0" xfId="0" applyFont="1" applyFill="1" applyAlignment="1">
      <alignment wrapText="1"/>
    </xf>
    <xf numFmtId="0" fontId="0" fillId="0" borderId="0" xfId="0" applyAlignment="1"/>
    <xf numFmtId="0" fontId="10" fillId="0" borderId="3" xfId="0" applyFont="1" applyFill="1" applyBorder="1" applyAlignment="1">
      <alignment horizontal="left"/>
    </xf>
    <xf numFmtId="0" fontId="10" fillId="0" borderId="0" xfId="0" applyFont="1" applyAlignment="1">
      <alignment horizontal="left"/>
    </xf>
    <xf numFmtId="0" fontId="10" fillId="0" borderId="0" xfId="0" applyFont="1" applyAlignment="1"/>
  </cellXfs>
  <cellStyles count="2">
    <cellStyle name="Hyperlink" xfId="1" builtinId="8" customBuiltin="1"/>
    <cellStyle name="Normal" xfId="0" builtinId="0" customBuiltin="1"/>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84667</xdr:colOff>
      <xdr:row>0</xdr:row>
      <xdr:rowOff>0</xdr:rowOff>
    </xdr:from>
    <xdr:to>
      <xdr:col>4</xdr:col>
      <xdr:colOff>668867</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25967" y="0"/>
          <a:ext cx="4229100" cy="791388"/>
        </a:xfrm>
        <a:prstGeom prst="rect">
          <a:avLst/>
        </a:prstGeom>
      </xdr:spPr>
    </xdr:pic>
    <xdr:clientData/>
  </xdr:twoCellAnchor>
  <xdr:twoCellAnchor editAs="oneCell">
    <xdr:from>
      <xdr:col>1</xdr:col>
      <xdr:colOff>84667</xdr:colOff>
      <xdr:row>0</xdr:row>
      <xdr:rowOff>0</xdr:rowOff>
    </xdr:from>
    <xdr:to>
      <xdr:col>4</xdr:col>
      <xdr:colOff>668867</xdr:colOff>
      <xdr:row>0</xdr:row>
      <xdr:rowOff>791388</xdr:rowOff>
    </xdr:to>
    <xdr:pic>
      <xdr:nvPicPr>
        <xdr:cNvPr id="3" name="Picture 2" descr="LIFT Header.jpg"/>
        <xdr:cNvPicPr>
          <a:picLocks noChangeAspect="1"/>
        </xdr:cNvPicPr>
      </xdr:nvPicPr>
      <xdr:blipFill>
        <a:blip xmlns:r="http://schemas.openxmlformats.org/officeDocument/2006/relationships" r:embed="rId1"/>
        <a:stretch>
          <a:fillRect/>
        </a:stretch>
      </xdr:blipFill>
      <xdr:spPr>
        <a:xfrm>
          <a:off x="325967" y="0"/>
          <a:ext cx="4229100" cy="791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84667</xdr:colOff>
      <xdr:row>0</xdr:row>
      <xdr:rowOff>0</xdr:rowOff>
    </xdr:from>
    <xdr:to>
      <xdr:col>4</xdr:col>
      <xdr:colOff>262467</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25967" y="0"/>
          <a:ext cx="4229100" cy="791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84667</xdr:colOff>
      <xdr:row>0</xdr:row>
      <xdr:rowOff>0</xdr:rowOff>
    </xdr:from>
    <xdr:to>
      <xdr:col>5</xdr:col>
      <xdr:colOff>1024467</xdr:colOff>
      <xdr:row>0</xdr:row>
      <xdr:rowOff>791388</xdr:rowOff>
    </xdr:to>
    <xdr:pic>
      <xdr:nvPicPr>
        <xdr:cNvPr id="6" name="Picture 5" descr="LIFT Header.jpg"/>
        <xdr:cNvPicPr>
          <a:picLocks noChangeAspect="1"/>
        </xdr:cNvPicPr>
      </xdr:nvPicPr>
      <xdr:blipFill>
        <a:blip xmlns:r="http://schemas.openxmlformats.org/officeDocument/2006/relationships" r:embed="rId1"/>
        <a:stretch>
          <a:fillRect/>
        </a:stretch>
      </xdr:blipFill>
      <xdr:spPr>
        <a:xfrm>
          <a:off x="84667" y="0"/>
          <a:ext cx="4241800" cy="791388"/>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LIFTclinic.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J21"/>
  <sheetViews>
    <sheetView showGridLines="0" tabSelected="1" view="pageLayout" zoomScale="75" workbookViewId="0">
      <selection activeCell="E12" sqref="E12"/>
    </sheetView>
  </sheetViews>
  <sheetFormatPr baseColWidth="10" defaultColWidth="8.83203125" defaultRowHeight="14"/>
  <cols>
    <col min="1" max="1" width="3.1640625" style="9" customWidth="1"/>
    <col min="2" max="2" width="19.5" style="9" customWidth="1"/>
    <col min="3" max="4" width="14.1640625" style="9" customWidth="1"/>
    <col min="5" max="5" width="12" style="9" customWidth="1"/>
    <col min="6" max="6" width="9.33203125" style="9" customWidth="1"/>
    <col min="7" max="7" width="9.6640625" style="9" customWidth="1"/>
    <col min="8" max="8" width="6.6640625" style="9" customWidth="1"/>
    <col min="9" max="9" width="28.6640625" style="9" customWidth="1"/>
    <col min="10" max="10" width="3.1640625" style="9" customWidth="1"/>
    <col min="11" max="16384" width="8.83203125" style="9"/>
  </cols>
  <sheetData>
    <row r="1" spans="2:10" s="8" customFormat="1" ht="67" customHeight="1">
      <c r="B1" s="12"/>
      <c r="C1" s="11"/>
      <c r="D1" s="11"/>
      <c r="E1" s="11"/>
      <c r="F1" s="11"/>
      <c r="G1" s="13"/>
      <c r="H1" s="13"/>
      <c r="I1" s="17" t="s">
        <v>25</v>
      </c>
    </row>
    <row r="2" spans="2:10" s="8" customFormat="1" ht="14" customHeight="1">
      <c r="C2" s="10"/>
      <c r="D2" s="10"/>
      <c r="E2" s="10"/>
      <c r="F2" s="10"/>
      <c r="G2" s="10"/>
      <c r="H2" s="10"/>
      <c r="I2" s="10"/>
    </row>
    <row r="3" spans="2:10" s="21" customFormat="1" ht="28">
      <c r="B3" s="84" t="s">
        <v>26</v>
      </c>
      <c r="C3" s="85"/>
      <c r="D3" s="85"/>
      <c r="E3" s="85"/>
      <c r="F3" s="85"/>
      <c r="G3" s="85"/>
      <c r="H3" s="85"/>
      <c r="I3" s="85"/>
    </row>
    <row r="4" spans="2:10" s="21" customFormat="1" ht="132" customHeight="1">
      <c r="B4" s="86" t="s">
        <v>10</v>
      </c>
      <c r="C4" s="87"/>
      <c r="D4" s="87"/>
      <c r="E4" s="87"/>
      <c r="F4" s="87"/>
      <c r="G4" s="87"/>
      <c r="H4" s="87"/>
      <c r="I4" s="87"/>
      <c r="J4" s="61"/>
    </row>
    <row r="5" spans="2:10" s="20" customFormat="1" ht="11" customHeight="1">
      <c r="B5" s="47"/>
      <c r="C5" s="62"/>
      <c r="D5" s="62"/>
      <c r="E5" s="62"/>
      <c r="F5" s="62"/>
      <c r="G5" s="60"/>
      <c r="H5" s="60"/>
      <c r="I5" s="60"/>
      <c r="J5" s="60"/>
    </row>
    <row r="6" spans="2:10" s="20" customFormat="1" ht="25" customHeight="1">
      <c r="B6" s="84" t="s">
        <v>27</v>
      </c>
      <c r="C6" s="85"/>
      <c r="D6" s="85"/>
      <c r="E6" s="85"/>
      <c r="F6" s="85"/>
      <c r="G6" s="85"/>
      <c r="H6" s="85"/>
      <c r="I6" s="85"/>
      <c r="J6" s="60"/>
    </row>
    <row r="7" spans="2:10" s="21" customFormat="1" ht="56" customHeight="1">
      <c r="B7" s="88" t="s">
        <v>9</v>
      </c>
      <c r="C7" s="89"/>
      <c r="D7" s="89"/>
      <c r="E7" s="89"/>
      <c r="F7" s="89"/>
      <c r="G7" s="89"/>
      <c r="H7" s="89"/>
      <c r="I7" s="89"/>
      <c r="J7" s="61"/>
    </row>
    <row r="8" spans="2:10" s="21" customFormat="1" ht="12" customHeight="1">
      <c r="B8" s="63"/>
      <c r="C8" s="64"/>
      <c r="D8" s="64"/>
      <c r="E8" s="64"/>
      <c r="F8" s="64"/>
      <c r="G8" s="64"/>
      <c r="H8" s="64"/>
      <c r="I8" s="64"/>
      <c r="J8" s="61"/>
    </row>
    <row r="9" spans="2:10" ht="25" customHeight="1">
      <c r="B9" s="84" t="s">
        <v>11</v>
      </c>
      <c r="C9" s="85"/>
      <c r="D9" s="85"/>
      <c r="E9" s="85"/>
      <c r="F9" s="85"/>
      <c r="G9" s="85"/>
      <c r="H9" s="85"/>
      <c r="I9" s="85"/>
    </row>
    <row r="10" spans="2:10" ht="7" customHeight="1">
      <c r="B10" s="65"/>
      <c r="C10" s="66"/>
      <c r="D10" s="66"/>
      <c r="E10" s="66"/>
      <c r="F10" s="66"/>
      <c r="G10" s="66"/>
      <c r="H10" s="66"/>
      <c r="I10" s="66"/>
    </row>
    <row r="11" spans="2:10" ht="18" customHeight="1">
      <c r="B11" s="41" t="s">
        <v>12</v>
      </c>
      <c r="C11" s="69" t="s">
        <v>24</v>
      </c>
      <c r="D11" s="21"/>
      <c r="E11" s="21"/>
      <c r="F11" s="21"/>
      <c r="G11" s="21"/>
      <c r="H11" s="21"/>
      <c r="I11" s="21"/>
    </row>
    <row r="12" spans="2:10" ht="18">
      <c r="B12" s="41" t="s">
        <v>14</v>
      </c>
      <c r="C12" s="25" t="s">
        <v>3</v>
      </c>
    </row>
    <row r="13" spans="2:10" ht="18">
      <c r="B13" s="41" t="s">
        <v>15</v>
      </c>
      <c r="C13" s="25" t="s">
        <v>4</v>
      </c>
    </row>
    <row r="14" spans="2:10" ht="18">
      <c r="B14" s="41" t="s">
        <v>16</v>
      </c>
      <c r="C14" s="25" t="s">
        <v>5</v>
      </c>
    </row>
    <row r="15" spans="2:10" ht="18">
      <c r="B15" s="41" t="s">
        <v>17</v>
      </c>
      <c r="C15" s="25" t="s">
        <v>6</v>
      </c>
    </row>
    <row r="16" spans="2:10" ht="5" customHeight="1">
      <c r="B16" s="47"/>
    </row>
    <row r="17" spans="2:9" ht="26" customHeight="1">
      <c r="B17" s="84" t="s">
        <v>13</v>
      </c>
      <c r="C17" s="85"/>
      <c r="D17" s="85"/>
      <c r="E17" s="85"/>
      <c r="F17" s="85"/>
      <c r="G17" s="85"/>
      <c r="H17" s="85"/>
      <c r="I17" s="85"/>
    </row>
    <row r="18" spans="2:9" ht="6" customHeight="1">
      <c r="B18" s="65"/>
      <c r="C18" s="66"/>
      <c r="D18" s="66"/>
      <c r="E18" s="66"/>
      <c r="F18" s="66"/>
      <c r="G18" s="66"/>
      <c r="H18" s="66"/>
      <c r="I18" s="66"/>
    </row>
    <row r="19" spans="2:9" ht="21" customHeight="1">
      <c r="B19" s="41" t="s">
        <v>18</v>
      </c>
      <c r="C19" s="25" t="s">
        <v>7</v>
      </c>
    </row>
    <row r="20" spans="2:9" ht="18">
      <c r="B20" s="41" t="s">
        <v>19</v>
      </c>
      <c r="C20" s="25" t="s">
        <v>1</v>
      </c>
    </row>
    <row r="21" spans="2:9" ht="18">
      <c r="B21" s="41" t="s">
        <v>20</v>
      </c>
      <c r="C21" s="25" t="s">
        <v>2</v>
      </c>
    </row>
  </sheetData>
  <mergeCells count="6">
    <mergeCell ref="B17:I17"/>
    <mergeCell ref="B3:I3"/>
    <mergeCell ref="B4:I4"/>
    <mergeCell ref="B6:I6"/>
    <mergeCell ref="B7:I7"/>
    <mergeCell ref="B9:I9"/>
  </mergeCells>
  <phoneticPr fontId="5" type="noConversion"/>
  <printOptions horizontalCentered="1"/>
  <pageMargins left="0.25" right="0.25" top="0.35000000000000003" bottom="0.35000000000000003" header="0.30000000000000004" footer="0.30000000000000004"/>
  <pageSetup orientation="landscape"/>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K27"/>
  <sheetViews>
    <sheetView showGridLines="0" view="pageLayout" zoomScale="75" workbookViewId="0">
      <selection activeCell="I17" sqref="I17"/>
    </sheetView>
  </sheetViews>
  <sheetFormatPr baseColWidth="10" defaultColWidth="8.83203125" defaultRowHeight="14"/>
  <cols>
    <col min="1" max="1" width="3.1640625" style="9" customWidth="1"/>
    <col min="2" max="2" width="24.83203125" style="9" customWidth="1"/>
    <col min="3" max="4" width="14.1640625" style="9" customWidth="1"/>
    <col min="5" max="5" width="12" style="9" customWidth="1"/>
    <col min="6" max="6" width="9.33203125" style="9" customWidth="1"/>
    <col min="7" max="7" width="9.6640625" style="9" customWidth="1"/>
    <col min="8" max="8" width="6.6640625" style="9" customWidth="1"/>
    <col min="9" max="9" width="28.6640625" style="9" customWidth="1"/>
    <col min="10" max="10" width="3.1640625" style="9" customWidth="1"/>
    <col min="11" max="11" width="21.5" style="9" hidden="1" customWidth="1"/>
    <col min="12" max="16384" width="8.83203125" style="9"/>
  </cols>
  <sheetData>
    <row r="1" spans="2:11" s="8" customFormat="1" ht="67" customHeight="1">
      <c r="B1" s="12"/>
      <c r="C1" s="11"/>
      <c r="D1" s="11"/>
      <c r="E1" s="11"/>
      <c r="F1" s="11"/>
      <c r="G1" s="13"/>
      <c r="H1" s="13"/>
      <c r="I1" s="17" t="s">
        <v>77</v>
      </c>
      <c r="K1" s="43" t="s">
        <v>51</v>
      </c>
    </row>
    <row r="2" spans="2:11" s="8" customFormat="1" ht="16" customHeight="1">
      <c r="C2" s="10"/>
      <c r="D2" s="10"/>
      <c r="E2" s="10"/>
      <c r="F2" s="10"/>
      <c r="G2" s="10"/>
      <c r="H2" s="10"/>
      <c r="I2" s="10"/>
      <c r="K2" s="43" t="s">
        <v>49</v>
      </c>
    </row>
    <row r="3" spans="2:11" s="21" customFormat="1" ht="40" customHeight="1">
      <c r="B3" s="90" t="s">
        <v>71</v>
      </c>
      <c r="C3" s="91"/>
      <c r="D3" s="91"/>
      <c r="E3" s="91"/>
      <c r="F3" s="91"/>
      <c r="G3" s="91"/>
      <c r="H3" s="91"/>
      <c r="I3" s="91"/>
      <c r="K3" s="23" t="s">
        <v>50</v>
      </c>
    </row>
    <row r="4" spans="2:11" s="21" customFormat="1" ht="17" customHeight="1">
      <c r="B4" s="23"/>
      <c r="C4" s="24"/>
      <c r="D4" s="24"/>
      <c r="E4" s="24"/>
      <c r="F4" s="24"/>
      <c r="G4" s="24"/>
      <c r="H4" s="24"/>
      <c r="I4" s="24"/>
      <c r="J4" s="23"/>
      <c r="K4" s="40" t="s">
        <v>74</v>
      </c>
    </row>
    <row r="5" spans="2:11" s="21" customFormat="1" ht="17" customHeight="1">
      <c r="B5" s="22" t="s">
        <v>28</v>
      </c>
      <c r="C5" s="92" t="s">
        <v>22</v>
      </c>
      <c r="D5" s="94"/>
      <c r="E5" s="24"/>
      <c r="F5" s="24"/>
      <c r="G5" s="24"/>
      <c r="H5" s="24"/>
      <c r="I5" s="24"/>
      <c r="J5" s="23"/>
      <c r="K5" s="40" t="s">
        <v>52</v>
      </c>
    </row>
    <row r="6" spans="2:11" s="21" customFormat="1" ht="20" customHeight="1">
      <c r="B6" s="41" t="s">
        <v>32</v>
      </c>
      <c r="C6" s="24" t="s">
        <v>8</v>
      </c>
      <c r="D6" s="24"/>
      <c r="E6" s="24"/>
      <c r="F6" s="24"/>
      <c r="G6" s="24"/>
      <c r="H6" s="24"/>
      <c r="I6" s="24"/>
      <c r="J6" s="23"/>
      <c r="K6" s="44" t="s">
        <v>53</v>
      </c>
    </row>
    <row r="7" spans="2:11" s="20" customFormat="1" ht="20" customHeight="1">
      <c r="B7" s="22" t="s">
        <v>33</v>
      </c>
      <c r="C7" s="33">
        <v>58</v>
      </c>
      <c r="D7" s="24"/>
      <c r="E7" s="24"/>
      <c r="F7" s="24"/>
      <c r="G7" s="24"/>
      <c r="H7" s="24"/>
      <c r="I7" s="24"/>
      <c r="J7" s="24"/>
      <c r="K7" s="44" t="s">
        <v>54</v>
      </c>
    </row>
    <row r="8" spans="2:11" s="20" customFormat="1" ht="20" customHeight="1">
      <c r="B8" s="22" t="s">
        <v>34</v>
      </c>
      <c r="C8" s="33">
        <v>1.62</v>
      </c>
      <c r="D8" s="24"/>
      <c r="E8" s="24"/>
      <c r="F8" s="24"/>
      <c r="G8" s="24"/>
      <c r="H8" s="24"/>
      <c r="I8" s="24"/>
      <c r="J8" s="24"/>
      <c r="K8" s="40" t="s">
        <v>55</v>
      </c>
    </row>
    <row r="9" spans="2:11" s="21" customFormat="1" ht="20" customHeight="1">
      <c r="B9" s="22" t="s">
        <v>35</v>
      </c>
      <c r="C9" s="33">
        <v>31</v>
      </c>
      <c r="D9" s="24"/>
      <c r="E9" s="24"/>
      <c r="F9" s="24"/>
      <c r="G9" s="24"/>
      <c r="H9" s="24"/>
      <c r="I9" s="24"/>
      <c r="J9" s="23"/>
    </row>
    <row r="10" spans="2:11" s="21" customFormat="1" ht="36" customHeight="1">
      <c r="B10" s="32" t="s">
        <v>36</v>
      </c>
      <c r="C10" s="24"/>
      <c r="D10" s="24"/>
      <c r="E10" s="24"/>
      <c r="F10" s="24"/>
      <c r="G10" s="24"/>
      <c r="H10" s="24"/>
      <c r="I10" s="24"/>
      <c r="J10" s="23"/>
      <c r="K10" s="40" t="s">
        <v>43</v>
      </c>
    </row>
    <row r="11" spans="2:11" ht="20" customHeight="1">
      <c r="B11" s="22" t="s">
        <v>37</v>
      </c>
      <c r="C11" s="67">
        <f>C7/(C8*C8)</f>
        <v>22.10028959000152</v>
      </c>
      <c r="D11" s="24"/>
      <c r="E11" s="22"/>
      <c r="F11" s="24"/>
      <c r="G11" s="24"/>
      <c r="H11" s="24"/>
      <c r="I11" s="24"/>
      <c r="J11" s="25"/>
      <c r="K11" s="40" t="s">
        <v>56</v>
      </c>
    </row>
    <row r="12" spans="2:11" ht="20" customHeight="1">
      <c r="B12" s="22" t="s">
        <v>38</v>
      </c>
      <c r="C12" s="68">
        <f>IF(C6="Male",88.362+(13.397*C7)+(4.799*(C8*100))-(5.33*C9),IF(C6="Female",447.593+(9.247*C7)+(3.098*(C8*100))-(4.33*C9)))</f>
        <v>1351.5650000000001</v>
      </c>
      <c r="D12" s="24"/>
      <c r="E12" s="22"/>
      <c r="F12" s="24"/>
      <c r="G12" s="24"/>
      <c r="H12" s="24"/>
      <c r="I12" s="24"/>
      <c r="J12" s="25"/>
      <c r="K12" s="40" t="s">
        <v>72</v>
      </c>
    </row>
    <row r="13" spans="2:11" ht="20" customHeight="1">
      <c r="B13" s="22" t="s">
        <v>39</v>
      </c>
      <c r="C13" s="92" t="s">
        <v>23</v>
      </c>
      <c r="D13" s="93"/>
      <c r="E13" s="22"/>
      <c r="F13" s="26"/>
      <c r="G13" s="26"/>
      <c r="H13" s="28"/>
      <c r="I13" s="28"/>
      <c r="J13" s="25"/>
      <c r="K13" s="40" t="s">
        <v>75</v>
      </c>
    </row>
    <row r="14" spans="2:11" ht="20" customHeight="1">
      <c r="B14" s="22" t="s">
        <v>40</v>
      </c>
      <c r="C14" s="45">
        <v>7</v>
      </c>
      <c r="D14" s="42"/>
      <c r="E14" s="26"/>
      <c r="F14" s="26"/>
      <c r="G14" s="26"/>
      <c r="H14" s="28"/>
      <c r="I14" s="28"/>
      <c r="J14" s="25"/>
      <c r="K14" s="25" t="s">
        <v>73</v>
      </c>
    </row>
    <row r="15" spans="2:11" ht="20" customHeight="1">
      <c r="D15" s="42"/>
      <c r="E15" s="26"/>
      <c r="F15" s="26"/>
      <c r="G15" s="26"/>
      <c r="H15" s="28"/>
      <c r="I15" s="28"/>
      <c r="J15" s="25"/>
      <c r="K15" s="25" t="s">
        <v>76</v>
      </c>
    </row>
    <row r="16" spans="2:11" ht="20" customHeight="1">
      <c r="B16" s="32" t="s">
        <v>41</v>
      </c>
      <c r="C16" s="30"/>
      <c r="D16" s="42"/>
      <c r="E16" s="26"/>
      <c r="F16" s="26"/>
      <c r="G16" s="26"/>
      <c r="H16" s="28"/>
      <c r="I16" s="28"/>
      <c r="J16" s="25"/>
      <c r="K16" s="25"/>
    </row>
    <row r="17" spans="2:11" ht="36" customHeight="1">
      <c r="B17" s="49" t="s">
        <v>42</v>
      </c>
      <c r="C17" s="51"/>
      <c r="D17" s="52"/>
      <c r="E17" s="48" t="s">
        <v>31</v>
      </c>
      <c r="F17" s="53"/>
      <c r="G17" s="29"/>
      <c r="H17" s="23"/>
      <c r="I17" s="23"/>
      <c r="J17" s="25"/>
      <c r="K17" s="25"/>
    </row>
    <row r="18" spans="2:11" ht="20" customHeight="1">
      <c r="B18" s="58" t="s">
        <v>44</v>
      </c>
      <c r="C18" s="59">
        <f>IF(C5="Body Fat Loss",(C24-500),IF(C5="Muscle Gain",((C24+500)),IF(C5="Body Fat Loss &amp; Muscle Gain",((C24)),IF(C5="Strength Gain",((C24+1000)),IF(C5="Performance Endurance",((C24)))))))</f>
        <v>2121.8779999999997</v>
      </c>
      <c r="D18" s="29"/>
      <c r="E18" s="22" t="s">
        <v>45</v>
      </c>
      <c r="F18" s="56">
        <f>C18/C14</f>
        <v>303.12542857142853</v>
      </c>
      <c r="G18" s="29"/>
      <c r="H18" s="23"/>
      <c r="I18" s="23"/>
      <c r="J18" s="25"/>
    </row>
    <row r="19" spans="2:11" ht="20" customHeight="1">
      <c r="B19" s="41" t="s">
        <v>29</v>
      </c>
      <c r="C19" s="54">
        <f>IF(C5="Body Fat Loss",((C24-500)/4)*0.4,IF(C5="Muscle Gain",((C24+500)/4)*0.4,IF(C5="Body Fat Loss &amp; Muscle Gain",((C24)/4)*0.5,IF(C5="Strength Gain",((C24+1000)/4)*0.4,IF(C5="Performance Endurance",((C24)/4)*0.3)))))</f>
        <v>212.18779999999998</v>
      </c>
      <c r="D19" s="27"/>
      <c r="E19" s="22" t="s">
        <v>29</v>
      </c>
      <c r="F19" s="56">
        <f>C19/C14</f>
        <v>30.312542857142855</v>
      </c>
      <c r="G19" s="29"/>
      <c r="H19" s="23"/>
      <c r="I19" s="23"/>
      <c r="J19" s="25"/>
    </row>
    <row r="20" spans="2:11" ht="20" customHeight="1">
      <c r="B20" s="41" t="s">
        <v>46</v>
      </c>
      <c r="C20" s="55">
        <f>IF(C5="Body Fat Loss",((C24-500)/4)*0.3,IF(C5="Muscle Gain",((C24+500)/4)*0.3,IF(C5="Body Fat Loss &amp; Muscle Gain",((C24)/4)*0.25,IF(C5="Strength Gain",((C24+1000)/4)*0.3,IF(C5="Performance Endurance",((C24)/4)*0.5)))))</f>
        <v>159.14084999999997</v>
      </c>
      <c r="D20" s="23"/>
      <c r="E20" s="22" t="s">
        <v>46</v>
      </c>
      <c r="F20" s="56">
        <f>C20/C14</f>
        <v>22.73440714285714</v>
      </c>
      <c r="G20" s="29"/>
      <c r="H20" s="23"/>
      <c r="I20" s="23"/>
      <c r="J20" s="25"/>
    </row>
    <row r="21" spans="2:11" ht="20" customHeight="1">
      <c r="B21" s="22" t="s">
        <v>30</v>
      </c>
      <c r="C21" s="46">
        <f>IF(C5="Body Fat Loss",((C24+500)/9)*0.25,IF(C5="Muscle Gain",((C24+500)/9)*0.25,IF(C5="Body Fat Loss &amp; Muscle Gain",((C24+500)/9)*0.2,IF(C5="Strength Gain",((C24+1000)/9)*0.25,IF(C5="Performance Endurance",((C24)/9)*0.15)))))</f>
        <v>58.94105555555555</v>
      </c>
      <c r="D21" s="23"/>
      <c r="E21" s="22" t="s">
        <v>30</v>
      </c>
      <c r="F21" s="56">
        <f>C21/C14</f>
        <v>8.4201507936507927</v>
      </c>
      <c r="G21" s="23"/>
      <c r="H21" s="23"/>
      <c r="I21" s="23"/>
      <c r="J21" s="25"/>
    </row>
    <row r="22" spans="2:11" ht="20" customHeight="1">
      <c r="B22" s="22" t="s">
        <v>47</v>
      </c>
      <c r="C22" s="46">
        <f>IF(C5="Body Fat Loss",((C24+500)/9)*0.05,IF(C5="Muscle Gain",((C24+500)/9)*0.05,IF(C5="Body Fat Loss &amp; Muscle Gain",((C24+500)/9)*0.05,IF(C5="Strength Gain",((C24+1000)/9)*0.05,IF(C5="Performance Endurance",((C24+1000)/9)*0.05)))))</f>
        <v>11.78821111111111</v>
      </c>
      <c r="D22" s="23"/>
      <c r="E22" s="22" t="s">
        <v>47</v>
      </c>
      <c r="F22" s="56">
        <f>C22/C14</f>
        <v>1.6840301587301585</v>
      </c>
      <c r="G22" s="23"/>
      <c r="H22" s="23"/>
      <c r="I22" s="23"/>
      <c r="J22" s="25"/>
    </row>
    <row r="23" spans="2:11" ht="20" customHeight="1">
      <c r="B23" s="22" t="s">
        <v>48</v>
      </c>
      <c r="C23" s="33" t="str">
        <f>IF(C13="Little or no exercise","2 litres",IF(C13="Light Exercise","2.5 litres",IF(C13="Moderate Exercise","3 litres",IF(C13="Heavy Exercise","3.5 litres",IF(C13="Very Heavy Exercise","4 litres")))))</f>
        <v>2 litres</v>
      </c>
      <c r="D23" s="23"/>
      <c r="E23" s="47"/>
      <c r="F23" s="50"/>
      <c r="G23" s="23"/>
      <c r="H23" s="23"/>
      <c r="I23" s="23"/>
      <c r="J23" s="25"/>
    </row>
    <row r="24" spans="2:11" ht="18" hidden="1">
      <c r="B24" s="22" t="s">
        <v>0</v>
      </c>
      <c r="C24" s="57">
        <f>IF(C13="Little or no exercise",C12*1.2,IF(C13="Light Exercise",C12*1.375,IF(C13="Moderate Exercise",C12*1.55,IF(C13="Heavy Exercise",C12*1.725,IF(C13="Very Heavy Exercise",C12*1.9)))))</f>
        <v>1621.8779999999999</v>
      </c>
      <c r="G24" s="23"/>
      <c r="H24" s="23"/>
      <c r="I24" s="23"/>
      <c r="J24" s="25"/>
    </row>
    <row r="25" spans="2:11" ht="18">
      <c r="D25" s="23"/>
      <c r="E25" s="23"/>
      <c r="F25" s="23"/>
      <c r="G25" s="23"/>
      <c r="H25" s="23"/>
      <c r="I25" s="23"/>
      <c r="J25" s="25"/>
    </row>
    <row r="26" spans="2:11" ht="18">
      <c r="B26" s="31"/>
    </row>
    <row r="27" spans="2:11" ht="15">
      <c r="B27" s="10"/>
    </row>
  </sheetData>
  <mergeCells count="3">
    <mergeCell ref="B3:I3"/>
    <mergeCell ref="C13:D13"/>
    <mergeCell ref="C5:D5"/>
  </mergeCells>
  <phoneticPr fontId="5" type="noConversion"/>
  <dataValidations count="4">
    <dataValidation type="list" allowBlank="1" showInputMessage="1" showErrorMessage="1" sqref="C6">
      <formula1>$K$1:$K$3</formula1>
    </dataValidation>
    <dataValidation type="list" allowBlank="1" showInputMessage="1" showErrorMessage="1" sqref="C13">
      <formula1>$K$4:$K$8</formula1>
    </dataValidation>
    <dataValidation type="list" allowBlank="1" showInputMessage="1" showErrorMessage="1" sqref="C17">
      <formula1>$K$10:$K$14</formula1>
    </dataValidation>
    <dataValidation type="list" allowBlank="1" showInputMessage="1" showErrorMessage="1" sqref="C5:D5">
      <formula1>$K$10:$K$15</formula1>
    </dataValidation>
  </dataValidations>
  <printOptions horizontalCentered="1"/>
  <pageMargins left="0.25" right="0.25" top="0.35000000000000003" bottom="0.35000000000000003" header="0.30000000000000004" footer="0.30000000000000004"/>
  <pageSetup orientation="landscape"/>
  <drawing r:id="rId1"/>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R55"/>
  <sheetViews>
    <sheetView showGridLines="0" view="pageLayout" zoomScale="75" workbookViewId="0">
      <selection activeCell="E9" sqref="E9"/>
    </sheetView>
  </sheetViews>
  <sheetFormatPr baseColWidth="10" defaultColWidth="8.83203125" defaultRowHeight="18"/>
  <cols>
    <col min="1" max="1" width="3.1640625" style="9" customWidth="1"/>
    <col min="2" max="2" width="19" style="9" hidden="1" customWidth="1"/>
    <col min="3" max="3" width="14.83203125" style="9" customWidth="1"/>
    <col min="4" max="4" width="14.1640625" style="79" customWidth="1"/>
    <col min="5" max="10" width="14.1640625" style="9" customWidth="1"/>
    <col min="11" max="11" width="3.1640625" style="9" customWidth="1"/>
    <col min="12" max="12" width="21.5" style="25" hidden="1" customWidth="1"/>
    <col min="13" max="18" width="8.83203125" style="25"/>
    <col min="19" max="16384" width="8.83203125" style="9"/>
  </cols>
  <sheetData>
    <row r="1" spans="2:18" s="8" customFormat="1" ht="67" customHeight="1">
      <c r="C1" s="12"/>
      <c r="D1" s="76"/>
      <c r="E1" s="11"/>
      <c r="F1" s="11"/>
      <c r="G1" s="11"/>
      <c r="H1" s="13"/>
      <c r="I1" s="13"/>
      <c r="J1" s="17" t="s">
        <v>21</v>
      </c>
      <c r="L1" s="43"/>
      <c r="M1" s="25"/>
      <c r="N1" s="25"/>
      <c r="O1" s="25"/>
      <c r="P1" s="25"/>
      <c r="Q1" s="25"/>
      <c r="R1" s="25"/>
    </row>
    <row r="2" spans="2:18" s="8" customFormat="1" ht="16" customHeight="1">
      <c r="D2" s="77"/>
      <c r="E2" s="10"/>
      <c r="F2" s="10"/>
      <c r="G2" s="10"/>
      <c r="H2" s="10"/>
      <c r="I2" s="10"/>
      <c r="J2" s="10"/>
      <c r="L2" s="43"/>
      <c r="M2" s="25"/>
      <c r="N2" s="25"/>
      <c r="O2" s="25"/>
      <c r="P2" s="25"/>
      <c r="Q2" s="25"/>
      <c r="R2" s="25"/>
    </row>
    <row r="3" spans="2:18" s="8" customFormat="1" ht="21" customHeight="1">
      <c r="C3" s="15" t="s">
        <v>78</v>
      </c>
      <c r="D3" s="16" t="s">
        <v>79</v>
      </c>
      <c r="E3" s="16" t="s">
        <v>80</v>
      </c>
      <c r="F3" s="16" t="s">
        <v>81</v>
      </c>
      <c r="G3" s="16" t="s">
        <v>82</v>
      </c>
      <c r="H3" s="16" t="s">
        <v>83</v>
      </c>
      <c r="I3" s="16" t="s">
        <v>60</v>
      </c>
      <c r="J3" s="16" t="s">
        <v>61</v>
      </c>
      <c r="L3" s="43"/>
      <c r="M3" s="25"/>
      <c r="N3" s="25"/>
      <c r="O3" s="25"/>
      <c r="P3" s="25"/>
      <c r="Q3" s="25"/>
      <c r="R3" s="25"/>
    </row>
    <row r="4" spans="2:18" ht="17" customHeight="1">
      <c r="D4" s="14"/>
      <c r="E4" s="14"/>
      <c r="F4" s="14"/>
      <c r="G4" s="14"/>
      <c r="H4" s="14"/>
      <c r="I4" s="14"/>
      <c r="J4" s="14"/>
      <c r="L4" s="72"/>
    </row>
    <row r="5" spans="2:18" ht="54" customHeight="1">
      <c r="C5" s="16" t="s">
        <v>64</v>
      </c>
      <c r="D5" s="18"/>
      <c r="E5" s="19"/>
      <c r="F5" s="18"/>
      <c r="G5" s="19"/>
      <c r="H5" s="18"/>
      <c r="I5" s="19"/>
      <c r="J5" s="18"/>
      <c r="L5" s="25" t="s">
        <v>86</v>
      </c>
    </row>
    <row r="6" spans="2:18" ht="54" customHeight="1">
      <c r="C6" s="16" t="s">
        <v>65</v>
      </c>
      <c r="D6" s="19"/>
      <c r="E6" s="18"/>
      <c r="F6" s="19"/>
      <c r="G6" s="18"/>
      <c r="H6" s="19"/>
      <c r="I6" s="18"/>
      <c r="J6" s="19"/>
      <c r="L6" s="25" t="s">
        <v>88</v>
      </c>
    </row>
    <row r="7" spans="2:18" ht="54" customHeight="1">
      <c r="C7" s="16" t="s">
        <v>66</v>
      </c>
      <c r="D7" s="18"/>
      <c r="E7" s="19"/>
      <c r="F7" s="18"/>
      <c r="G7" s="19"/>
      <c r="H7" s="18"/>
      <c r="I7" s="19"/>
      <c r="J7" s="18"/>
      <c r="L7" s="73" t="s">
        <v>89</v>
      </c>
    </row>
    <row r="8" spans="2:18" ht="54" customHeight="1">
      <c r="C8" s="16" t="s">
        <v>67</v>
      </c>
      <c r="D8" s="19"/>
      <c r="E8" s="18"/>
      <c r="F8" s="19"/>
      <c r="G8" s="18"/>
      <c r="H8" s="19"/>
      <c r="I8" s="18"/>
      <c r="J8" s="19"/>
      <c r="L8" s="73" t="s">
        <v>90</v>
      </c>
    </row>
    <row r="9" spans="2:18" ht="54" customHeight="1">
      <c r="C9" s="16" t="s">
        <v>68</v>
      </c>
      <c r="D9" s="18"/>
      <c r="E9" s="19"/>
      <c r="F9" s="18"/>
      <c r="G9" s="19"/>
      <c r="H9" s="18"/>
      <c r="I9" s="19"/>
      <c r="J9" s="18"/>
      <c r="L9" s="73" t="s">
        <v>87</v>
      </c>
    </row>
    <row r="10" spans="2:18" ht="54" customHeight="1">
      <c r="C10" s="16" t="s">
        <v>69</v>
      </c>
      <c r="D10" s="19"/>
      <c r="E10" s="18"/>
      <c r="F10" s="19"/>
      <c r="G10" s="18"/>
      <c r="H10" s="19"/>
      <c r="I10" s="18"/>
      <c r="J10" s="19"/>
      <c r="L10" s="72"/>
    </row>
    <row r="11" spans="2:18" ht="54" customHeight="1">
      <c r="C11" s="16" t="s">
        <v>70</v>
      </c>
      <c r="D11" s="18"/>
      <c r="E11" s="19"/>
      <c r="F11" s="18"/>
      <c r="G11" s="19"/>
      <c r="H11" s="18"/>
      <c r="I11" s="19"/>
      <c r="J11" s="18"/>
      <c r="L11" s="72"/>
    </row>
    <row r="12" spans="2:18" ht="54" customHeight="1">
      <c r="C12" s="16" t="s">
        <v>91</v>
      </c>
      <c r="D12" s="19"/>
      <c r="E12" s="18"/>
      <c r="F12" s="19"/>
      <c r="G12" s="18"/>
      <c r="H12" s="19"/>
      <c r="I12" s="18"/>
      <c r="J12" s="19"/>
      <c r="L12" s="72"/>
    </row>
    <row r="13" spans="2:18" s="80" customFormat="1" ht="25" hidden="1" customHeight="1">
      <c r="C13" s="83"/>
      <c r="D13" s="19"/>
      <c r="E13" s="19"/>
      <c r="F13" s="19"/>
      <c r="G13" s="19"/>
      <c r="H13" s="19"/>
      <c r="I13" s="19"/>
      <c r="J13" s="19"/>
      <c r="L13" s="81"/>
      <c r="M13" s="82"/>
      <c r="N13" s="82"/>
      <c r="O13" s="82"/>
      <c r="P13" s="82"/>
      <c r="Q13" s="82"/>
      <c r="R13" s="82"/>
    </row>
    <row r="14" spans="2:18" ht="14" hidden="1" customHeight="1">
      <c r="B14" s="9" t="s">
        <v>85</v>
      </c>
      <c r="C14" s="74"/>
      <c r="D14" s="75"/>
      <c r="E14" s="75"/>
      <c r="F14" s="75"/>
      <c r="G14" s="75"/>
      <c r="H14" s="75"/>
      <c r="I14" s="75"/>
      <c r="J14" s="75"/>
    </row>
    <row r="15" spans="2:18" ht="14" hidden="1" customHeight="1">
      <c r="C15" s="74"/>
      <c r="D15" s="75"/>
      <c r="E15" s="75"/>
      <c r="F15" s="75"/>
      <c r="G15" s="75"/>
      <c r="H15" s="75"/>
      <c r="I15" s="75"/>
      <c r="J15" s="75"/>
    </row>
    <row r="16" spans="2:18" ht="14" hidden="1" customHeight="1">
      <c r="C16" s="74"/>
      <c r="D16" s="75"/>
      <c r="E16" s="75"/>
      <c r="F16" s="75"/>
      <c r="G16" s="75"/>
      <c r="H16" s="75"/>
      <c r="I16" s="75"/>
      <c r="J16" s="75"/>
    </row>
    <row r="17" spans="2:10" ht="14" hidden="1" customHeight="1">
      <c r="C17" s="74"/>
      <c r="D17" s="75"/>
      <c r="E17" s="75"/>
      <c r="F17" s="75"/>
      <c r="G17" s="75"/>
      <c r="H17" s="75"/>
      <c r="I17" s="75"/>
      <c r="J17" s="75"/>
    </row>
    <row r="18" spans="2:10" hidden="1">
      <c r="B18" s="9" t="s">
        <v>84</v>
      </c>
      <c r="C18" s="74"/>
      <c r="D18" s="75"/>
      <c r="E18" s="75"/>
      <c r="F18" s="75"/>
      <c r="G18" s="75"/>
      <c r="H18" s="75"/>
      <c r="I18" s="75"/>
      <c r="J18" s="75"/>
    </row>
    <row r="19" spans="2:10" hidden="1">
      <c r="C19" s="74"/>
      <c r="D19" s="75"/>
      <c r="E19" s="75"/>
      <c r="F19" s="75"/>
      <c r="G19" s="75"/>
      <c r="H19" s="75"/>
      <c r="I19" s="75"/>
      <c r="J19" s="75"/>
    </row>
    <row r="20" spans="2:10" hidden="1">
      <c r="C20" s="74"/>
      <c r="D20" s="75"/>
      <c r="E20" s="75"/>
      <c r="F20" s="75"/>
      <c r="G20" s="75"/>
      <c r="H20" s="75"/>
      <c r="I20" s="75"/>
      <c r="J20" s="75"/>
    </row>
    <row r="21" spans="2:10" hidden="1">
      <c r="C21" s="74"/>
      <c r="D21" s="75"/>
      <c r="E21" s="75"/>
      <c r="F21" s="75"/>
      <c r="G21" s="75"/>
      <c r="H21" s="75"/>
      <c r="I21" s="75"/>
      <c r="J21" s="75"/>
    </row>
    <row r="22" spans="2:10" hidden="1">
      <c r="C22" s="74"/>
      <c r="D22" s="75"/>
      <c r="E22" s="75"/>
      <c r="F22" s="75"/>
      <c r="G22" s="75"/>
      <c r="H22" s="75"/>
      <c r="I22" s="75"/>
      <c r="J22" s="75"/>
    </row>
    <row r="23" spans="2:10" hidden="1">
      <c r="C23" s="74"/>
      <c r="D23" s="75"/>
      <c r="E23" s="75"/>
      <c r="F23" s="75"/>
      <c r="G23" s="75"/>
      <c r="H23" s="75"/>
      <c r="I23" s="75"/>
      <c r="J23" s="75"/>
    </row>
    <row r="24" spans="2:10" hidden="1">
      <c r="C24" s="74"/>
      <c r="D24" s="75"/>
      <c r="E24" s="75"/>
      <c r="F24" s="75"/>
      <c r="G24" s="75"/>
      <c r="H24" s="75"/>
      <c r="I24" s="75"/>
      <c r="J24" s="75"/>
    </row>
    <row r="25" spans="2:10" hidden="1">
      <c r="C25" s="74"/>
      <c r="D25" s="75"/>
      <c r="E25" s="75"/>
      <c r="F25" s="75"/>
      <c r="G25" s="75"/>
      <c r="H25" s="75"/>
      <c r="I25" s="75"/>
      <c r="J25" s="75"/>
    </row>
    <row r="26" spans="2:10" hidden="1">
      <c r="C26" s="74"/>
      <c r="D26" s="75"/>
      <c r="E26" s="75"/>
      <c r="F26" s="75"/>
      <c r="G26" s="75"/>
      <c r="H26" s="75"/>
      <c r="I26" s="75"/>
      <c r="J26" s="75"/>
    </row>
    <row r="27" spans="2:10" hidden="1">
      <c r="C27" s="74"/>
      <c r="D27" s="75"/>
      <c r="E27" s="75"/>
      <c r="F27" s="75"/>
      <c r="G27" s="75"/>
      <c r="H27" s="75"/>
      <c r="I27" s="75"/>
      <c r="J27" s="75"/>
    </row>
    <row r="28" spans="2:10" hidden="1">
      <c r="C28" s="74"/>
      <c r="D28" s="75"/>
      <c r="E28" s="75"/>
      <c r="F28" s="75"/>
      <c r="G28" s="75"/>
      <c r="H28" s="75"/>
      <c r="I28" s="75"/>
      <c r="J28" s="75"/>
    </row>
    <row r="29" spans="2:10" hidden="1">
      <c r="C29" s="74"/>
      <c r="D29" s="75"/>
      <c r="E29" s="75"/>
      <c r="F29" s="75"/>
      <c r="G29" s="75"/>
      <c r="H29" s="75"/>
      <c r="I29" s="75"/>
      <c r="J29" s="75"/>
    </row>
    <row r="30" spans="2:10" hidden="1">
      <c r="C30" s="74"/>
      <c r="D30" s="75"/>
      <c r="E30" s="75"/>
      <c r="F30" s="75"/>
      <c r="G30" s="75"/>
      <c r="H30" s="75"/>
      <c r="I30" s="75"/>
      <c r="J30" s="75"/>
    </row>
    <row r="31" spans="2:10" hidden="1">
      <c r="C31" s="74"/>
      <c r="D31" s="75"/>
      <c r="E31" s="75"/>
      <c r="F31" s="75"/>
      <c r="G31" s="75"/>
      <c r="H31" s="75"/>
      <c r="I31" s="75"/>
      <c r="J31" s="75"/>
    </row>
    <row r="32" spans="2:10" hidden="1">
      <c r="C32" s="74"/>
      <c r="D32" s="75"/>
      <c r="E32" s="75"/>
      <c r="F32" s="75"/>
      <c r="G32" s="75"/>
      <c r="H32" s="75"/>
      <c r="I32" s="75"/>
      <c r="J32" s="75"/>
    </row>
    <row r="33" spans="3:10" hidden="1">
      <c r="C33" s="74"/>
      <c r="D33" s="75"/>
      <c r="E33" s="75"/>
      <c r="F33" s="75"/>
      <c r="G33" s="75"/>
      <c r="H33" s="75"/>
      <c r="I33" s="75"/>
      <c r="J33" s="75"/>
    </row>
    <row r="34" spans="3:10" hidden="1">
      <c r="C34" s="74"/>
      <c r="D34" s="75"/>
      <c r="E34" s="75"/>
      <c r="F34" s="75"/>
      <c r="G34" s="75"/>
      <c r="H34" s="75"/>
      <c r="I34" s="75"/>
      <c r="J34" s="75"/>
    </row>
    <row r="35" spans="3:10" hidden="1">
      <c r="C35" s="74"/>
      <c r="D35" s="75"/>
      <c r="E35" s="75"/>
      <c r="F35" s="75"/>
      <c r="G35" s="75"/>
      <c r="H35" s="75"/>
      <c r="I35" s="75"/>
      <c r="J35" s="75"/>
    </row>
    <row r="36" spans="3:10" hidden="1">
      <c r="C36" s="74"/>
      <c r="D36" s="75"/>
      <c r="E36" s="75"/>
      <c r="F36" s="75"/>
      <c r="G36" s="75"/>
      <c r="H36" s="75"/>
      <c r="I36" s="75"/>
      <c r="J36" s="75"/>
    </row>
    <row r="37" spans="3:10" hidden="1">
      <c r="C37" s="74"/>
      <c r="D37" s="75"/>
      <c r="E37" s="75"/>
      <c r="F37" s="75"/>
      <c r="G37" s="75"/>
      <c r="H37" s="75"/>
      <c r="I37" s="75"/>
      <c r="J37" s="75"/>
    </row>
    <row r="38" spans="3:10" hidden="1">
      <c r="C38" s="74"/>
      <c r="D38" s="75"/>
      <c r="E38" s="75"/>
      <c r="F38" s="75"/>
      <c r="G38" s="75"/>
      <c r="H38" s="75"/>
      <c r="I38" s="75"/>
      <c r="J38" s="75"/>
    </row>
    <row r="39" spans="3:10" hidden="1">
      <c r="C39" s="74"/>
      <c r="D39" s="75"/>
      <c r="E39" s="75"/>
      <c r="F39" s="75"/>
      <c r="G39" s="75"/>
      <c r="H39" s="75"/>
      <c r="I39" s="75"/>
      <c r="J39" s="75"/>
    </row>
    <row r="40" spans="3:10" hidden="1">
      <c r="C40" s="74"/>
      <c r="D40" s="75"/>
      <c r="E40" s="75"/>
      <c r="F40" s="75"/>
      <c r="G40" s="75"/>
      <c r="H40" s="75"/>
      <c r="I40" s="75"/>
      <c r="J40" s="75"/>
    </row>
    <row r="41" spans="3:10" hidden="1">
      <c r="C41" s="74"/>
      <c r="D41" s="75"/>
      <c r="E41" s="75"/>
      <c r="F41" s="75"/>
      <c r="G41" s="75"/>
      <c r="H41" s="75"/>
      <c r="I41" s="75"/>
      <c r="J41" s="75"/>
    </row>
    <row r="42" spans="3:10" hidden="1">
      <c r="C42" s="74"/>
      <c r="D42" s="75"/>
      <c r="E42" s="75"/>
      <c r="F42" s="75"/>
      <c r="G42" s="75"/>
      <c r="H42" s="75"/>
      <c r="I42" s="75"/>
      <c r="J42" s="75"/>
    </row>
    <row r="43" spans="3:10" hidden="1">
      <c r="C43" s="74"/>
      <c r="D43" s="75"/>
      <c r="E43" s="75"/>
      <c r="F43" s="75"/>
      <c r="G43" s="75"/>
      <c r="H43" s="75"/>
      <c r="I43" s="75"/>
      <c r="J43" s="75"/>
    </row>
    <row r="44" spans="3:10" hidden="1">
      <c r="C44" s="74"/>
      <c r="D44" s="75"/>
      <c r="E44" s="75"/>
      <c r="F44" s="75"/>
      <c r="G44" s="75"/>
      <c r="H44" s="75"/>
      <c r="I44" s="75"/>
      <c r="J44" s="75"/>
    </row>
    <row r="45" spans="3:10" hidden="1">
      <c r="C45" s="74"/>
      <c r="D45" s="75"/>
      <c r="E45" s="75"/>
      <c r="F45" s="75"/>
      <c r="G45" s="75"/>
      <c r="H45" s="75"/>
      <c r="I45" s="75"/>
      <c r="J45" s="75"/>
    </row>
    <row r="46" spans="3:10" hidden="1">
      <c r="C46" s="74"/>
      <c r="D46" s="75"/>
      <c r="E46" s="75"/>
      <c r="F46" s="75"/>
      <c r="G46" s="75"/>
      <c r="H46" s="75"/>
      <c r="I46" s="75"/>
      <c r="J46" s="75"/>
    </row>
    <row r="47" spans="3:10" hidden="1">
      <c r="C47" s="74"/>
      <c r="D47" s="75"/>
      <c r="E47" s="75"/>
      <c r="F47" s="75"/>
      <c r="G47" s="75"/>
      <c r="H47" s="75"/>
      <c r="I47" s="75"/>
      <c r="J47" s="75"/>
    </row>
    <row r="48" spans="3:10" hidden="1">
      <c r="C48" s="74"/>
      <c r="D48" s="75"/>
      <c r="E48" s="75"/>
      <c r="F48" s="75"/>
      <c r="G48" s="75"/>
      <c r="H48" s="75"/>
      <c r="I48" s="75"/>
      <c r="J48" s="75"/>
    </row>
    <row r="49" spans="3:10" hidden="1">
      <c r="C49" s="74"/>
      <c r="D49" s="75"/>
      <c r="E49" s="75"/>
      <c r="F49" s="75"/>
      <c r="G49" s="75"/>
      <c r="H49" s="75"/>
      <c r="I49" s="75"/>
      <c r="J49" s="75"/>
    </row>
    <row r="50" spans="3:10" ht="25" hidden="1">
      <c r="C50" s="83"/>
      <c r="D50" s="78"/>
    </row>
    <row r="51" spans="3:10">
      <c r="C51" s="74"/>
      <c r="D51" s="71"/>
      <c r="E51" s="71"/>
      <c r="F51" s="71"/>
      <c r="G51" s="71"/>
      <c r="H51" s="71"/>
      <c r="I51" s="71"/>
      <c r="J51" s="71"/>
    </row>
    <row r="52" spans="3:10">
      <c r="C52" s="74"/>
      <c r="D52" s="71"/>
      <c r="E52" s="71"/>
      <c r="F52" s="71"/>
      <c r="G52" s="71"/>
      <c r="H52" s="71"/>
      <c r="I52" s="71"/>
      <c r="J52" s="71"/>
    </row>
    <row r="53" spans="3:10">
      <c r="C53" s="74"/>
      <c r="D53" s="71"/>
      <c r="E53" s="71"/>
      <c r="F53" s="71"/>
      <c r="G53" s="71"/>
      <c r="H53" s="71"/>
      <c r="I53" s="71"/>
      <c r="J53" s="71"/>
    </row>
    <row r="54" spans="3:10">
      <c r="C54" s="74"/>
      <c r="D54" s="71"/>
      <c r="E54" s="71"/>
      <c r="F54" s="71"/>
      <c r="G54" s="71"/>
      <c r="H54" s="71"/>
      <c r="I54" s="71"/>
      <c r="J54" s="71"/>
    </row>
    <row r="55" spans="3:10">
      <c r="D55" s="70"/>
      <c r="E55" s="25"/>
      <c r="F55" s="25"/>
      <c r="G55" s="25"/>
      <c r="H55" s="25"/>
      <c r="I55" s="25"/>
      <c r="J55" s="25"/>
    </row>
  </sheetData>
  <phoneticPr fontId="5" type="noConversion"/>
  <printOptions horizontalCentered="1"/>
  <pageMargins left="0.25" right="0.25" top="0.35000000000000003" bottom="0.35000000000000003" header="0.30000000000000004" footer="0.30000000000000004"/>
  <pageSetup orientation="landscape"/>
  <drawing r:id="rId1"/>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28"/>
  <sheetViews>
    <sheetView showGridLines="0" workbookViewId="0">
      <selection activeCell="B43" sqref="B43"/>
    </sheetView>
  </sheetViews>
  <sheetFormatPr baseColWidth="10" defaultColWidth="8.83203125" defaultRowHeight="12"/>
  <cols>
    <col min="1" max="1" width="3" style="5" customWidth="1"/>
    <col min="2" max="2" width="76" style="5" customWidth="1"/>
  </cols>
  <sheetData>
    <row r="1" spans="1:3" ht="32" customHeight="1">
      <c r="A1" s="1"/>
      <c r="B1" s="34" t="s">
        <v>59</v>
      </c>
      <c r="C1" s="2"/>
    </row>
    <row r="2" spans="1:3" ht="15">
      <c r="A2" s="1"/>
      <c r="B2" s="35"/>
      <c r="C2" s="2"/>
    </row>
    <row r="3" spans="1:3" ht="14">
      <c r="A3" s="1"/>
      <c r="B3" s="36" t="s">
        <v>92</v>
      </c>
      <c r="C3" s="2"/>
    </row>
    <row r="4" spans="1:3">
      <c r="A4" s="1"/>
      <c r="B4" s="6" t="s">
        <v>93</v>
      </c>
      <c r="C4" s="2"/>
    </row>
    <row r="5" spans="1:3" ht="15">
      <c r="A5" s="1"/>
      <c r="B5" s="37"/>
      <c r="C5" s="2"/>
    </row>
    <row r="6" spans="1:3" ht="15">
      <c r="A6" s="1"/>
      <c r="B6" s="38" t="s">
        <v>57</v>
      </c>
      <c r="C6" s="2"/>
    </row>
    <row r="7" spans="1:3" ht="15">
      <c r="A7" s="1"/>
      <c r="B7" s="37"/>
      <c r="C7" s="2"/>
    </row>
    <row r="8" spans="1:3" ht="30">
      <c r="A8" s="1"/>
      <c r="B8" s="37" t="s">
        <v>58</v>
      </c>
      <c r="C8" s="2"/>
    </row>
    <row r="9" spans="1:3" ht="15">
      <c r="A9" s="1"/>
      <c r="B9" s="37"/>
      <c r="C9" s="2"/>
    </row>
    <row r="10" spans="1:3" ht="30">
      <c r="A10" s="1"/>
      <c r="B10" s="37" t="s">
        <v>62</v>
      </c>
      <c r="C10" s="2"/>
    </row>
    <row r="11" spans="1:3" ht="15">
      <c r="A11" s="1"/>
      <c r="B11" s="37"/>
      <c r="C11" s="2"/>
    </row>
    <row r="12" spans="1:3" ht="15">
      <c r="A12" s="1"/>
      <c r="B12" s="39" t="s">
        <v>63</v>
      </c>
      <c r="C12" s="2"/>
    </row>
    <row r="13" spans="1:3" ht="15">
      <c r="A13" s="1"/>
      <c r="B13" s="3"/>
      <c r="C13" s="2"/>
    </row>
    <row r="14" spans="1:3">
      <c r="A14" s="1"/>
      <c r="B14"/>
      <c r="C14" s="2"/>
    </row>
    <row r="15" spans="1:3" ht="15">
      <c r="A15" s="1"/>
      <c r="B15" s="4"/>
      <c r="C15" s="2"/>
    </row>
    <row r="16" spans="1:3" ht="15">
      <c r="A16" s="1"/>
      <c r="B16" s="7"/>
      <c r="C16" s="2"/>
    </row>
    <row r="17" spans="1:3">
      <c r="A17" s="1"/>
      <c r="B17" s="1"/>
      <c r="C17" s="2"/>
    </row>
    <row r="18" spans="1:3">
      <c r="A18" s="1"/>
      <c r="B18" s="1"/>
      <c r="C18" s="2"/>
    </row>
    <row r="19" spans="1:3">
      <c r="A19" s="1"/>
      <c r="B19" s="1"/>
      <c r="C19" s="2"/>
    </row>
    <row r="20" spans="1:3">
      <c r="A20" s="1"/>
      <c r="B20" s="1"/>
      <c r="C20" s="2"/>
    </row>
    <row r="21" spans="1:3">
      <c r="A21" s="1"/>
      <c r="B21" s="1"/>
      <c r="C21" s="2"/>
    </row>
    <row r="22" spans="1:3">
      <c r="A22" s="1"/>
      <c r="B22" s="1"/>
      <c r="C22" s="2"/>
    </row>
    <row r="23" spans="1:3">
      <c r="A23" s="1"/>
      <c r="B23" s="1"/>
      <c r="C23" s="2"/>
    </row>
    <row r="24" spans="1:3">
      <c r="A24" s="1"/>
      <c r="B24" s="1"/>
      <c r="C24" s="2"/>
    </row>
    <row r="25" spans="1:3">
      <c r="A25" s="1"/>
      <c r="B25" s="1"/>
      <c r="C25" s="2"/>
    </row>
    <row r="26" spans="1:3">
      <c r="A26" s="1"/>
      <c r="B26" s="1"/>
      <c r="C26" s="2"/>
    </row>
    <row r="27" spans="1:3">
      <c r="A27" s="1"/>
      <c r="B27" s="1"/>
      <c r="C27" s="2"/>
    </row>
    <row r="28" spans="1:3">
      <c r="A28" s="1"/>
      <c r="B28" s="1"/>
      <c r="C28" s="2"/>
    </row>
  </sheetData>
  <phoneticPr fontId="5" type="noConversion"/>
  <hyperlinks>
    <hyperlink ref="B4" r:id="rId1"/>
  </hyperlink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Nutrient Calc</vt:lpstr>
      <vt:lpstr>Example Nutrition Plan</vt:lpstr>
      <vt:lpstr>©</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Workout Log Template</dc:title>
  <dc:creator>Vertex42.com</dc:creator>
  <dc:description>(c) 2009-2014 Vertex42 LLC. All rights reserved.</dc:description>
  <cp:lastModifiedBy>Laurence Stephan</cp:lastModifiedBy>
  <cp:lastPrinted>2019-02-05T19:22:36Z</cp:lastPrinted>
  <dcterms:created xsi:type="dcterms:W3CDTF">2014-06-04T15:11:44Z</dcterms:created>
  <dcterms:modified xsi:type="dcterms:W3CDTF">2019-02-20T00:37:13Z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2009-2014 Vertex42 LLC</vt:lpwstr>
  </property>
  <property fmtid="{D5CDD505-2E9C-101B-9397-08002B2CF9AE}" pid="3" name="Version">
    <vt:lpwstr>1.1.1</vt:lpwstr>
  </property>
  <property fmtid="{D5CDD505-2E9C-101B-9397-08002B2CF9AE}" pid="4" name="Source">
    <vt:lpwstr>https://www.vertex42.com/ExcelTemplates/workout-log.html</vt:lpwstr>
  </property>
</Properties>
</file>